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15600"/>
  </bookViews>
  <sheets>
    <sheet name="Willy Wonka" sheetId="4" r:id="rId1"/>
    <sheet name="Task 1" sheetId="2" r:id="rId2"/>
    <sheet name="Task 2" sheetId="6" r:id="rId3"/>
    <sheet name="Task 3" sheetId="7"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5" i="2" l="1"/>
  <c r="L16" i="2" s="1"/>
  <c r="J16" i="2" s="1"/>
  <c r="K17" i="4"/>
  <c r="K18" i="4"/>
  <c r="K19" i="4"/>
  <c r="K20" i="4"/>
</calcChain>
</file>

<file path=xl/sharedStrings.xml><?xml version="1.0" encoding="utf-8"?>
<sst xmlns="http://schemas.openxmlformats.org/spreadsheetml/2006/main" count="95" uniqueCount="67">
  <si>
    <t>A Warm Welcome From Willy Wonka!</t>
  </si>
  <si>
    <t>Willy Wonka is wanting you to create a spreadsheet to help him find out how much money he can make from his chocolate bars</t>
  </si>
  <si>
    <t>You need to use your skills to create a table to Mr Wonka can use to really find out which of his many chocolate bars are the best!</t>
  </si>
  <si>
    <t>Good Luck!</t>
  </si>
  <si>
    <t>An example of what you are expected to make is below:</t>
  </si>
  <si>
    <t>Chocolate Bar</t>
  </si>
  <si>
    <t>Amount</t>
  </si>
  <si>
    <t>Cost</t>
  </si>
  <si>
    <t>Total</t>
  </si>
  <si>
    <t>Toffee Wonka Bar</t>
  </si>
  <si>
    <t>Strawberry Wonka Bar</t>
  </si>
  <si>
    <t>Apple Wonka Bar</t>
  </si>
  <si>
    <t>Example</t>
  </si>
  <si>
    <t>= I16 * J16</t>
  </si>
  <si>
    <t>Example Wonka Bar</t>
  </si>
  <si>
    <t>I16</t>
  </si>
  <si>
    <t>J16</t>
  </si>
  <si>
    <t>Wishlist</t>
  </si>
  <si>
    <t>Completed</t>
  </si>
  <si>
    <t>To Be Completed</t>
  </si>
  <si>
    <t>A chocolate bar table</t>
  </si>
  <si>
    <t>Totals of chocolate bars</t>
  </si>
  <si>
    <t>Coloured headings</t>
  </si>
  <si>
    <t>Formatted text</t>
  </si>
  <si>
    <t>Formatted table (borders)</t>
  </si>
  <si>
    <t>Formatted to currency</t>
  </si>
  <si>
    <t>Change background colour</t>
  </si>
  <si>
    <t>Add a title and picture</t>
  </si>
  <si>
    <t>Use of autosum</t>
  </si>
  <si>
    <t>Add ten different chocolate bars</t>
  </si>
  <si>
    <t>Add price and amount for each</t>
  </si>
  <si>
    <t>Add extra formatting</t>
  </si>
  <si>
    <t>Yes</t>
  </si>
  <si>
    <t>No</t>
  </si>
  <si>
    <t>Complete</t>
  </si>
  <si>
    <t>Name</t>
  </si>
  <si>
    <t>MAKE THE CHANGES IN THE ABOVE AREA</t>
  </si>
  <si>
    <t>Price</t>
  </si>
  <si>
    <t>Amount Sold</t>
  </si>
  <si>
    <t>Amount Made</t>
  </si>
  <si>
    <t>Amount Left</t>
  </si>
  <si>
    <t>Money Made</t>
  </si>
  <si>
    <t>Test 1</t>
  </si>
  <si>
    <t>Test 2</t>
  </si>
  <si>
    <t>Test 3</t>
  </si>
  <si>
    <t>Barton Buttler</t>
  </si>
  <si>
    <t>Rocky Richard</t>
  </si>
  <si>
    <t>Marni Mahoney</t>
  </si>
  <si>
    <t>Reagan Rather</t>
  </si>
  <si>
    <t>Josie Jacobo</t>
  </si>
  <si>
    <t>Glady Gascon</t>
  </si>
  <si>
    <t>Joanna Jorstad</t>
  </si>
  <si>
    <t>Shaunna Stalder</t>
  </si>
  <si>
    <t>Precious Pye</t>
  </si>
  <si>
    <t>Ray Rachal</t>
  </si>
  <si>
    <t>Test Total</t>
  </si>
  <si>
    <t>Percentage</t>
  </si>
  <si>
    <t>Pass / Fail Auto</t>
  </si>
  <si>
    <t>Pass / Fail Input</t>
  </si>
  <si>
    <t>Mr Wonka would like you to complete the table below. He requires the total scores for each of his staff and their percentage score (the maximum score is 300). 
When you have done this he would like you to insert some charts in the areas shown! Remember, if your stuck, use the Brain, Buddy, Browse, Bullock system!!</t>
  </si>
  <si>
    <t>Well Done On Making It This Far!!!</t>
  </si>
  <si>
    <t>Mr Wonka has one final task to ask of you. He has many of his staff take exams to check their chocolate knowledge, can you create a system to help him see which of his employees Passed or Failed his tests.</t>
  </si>
  <si>
    <t>1 - Complete the Test Total row</t>
  </si>
  <si>
    <t>2 - If the staff member scored more that 170 they have passed. Can you write in Pass/Fail Input if they have passed or failed.</t>
  </si>
  <si>
    <t>3 - Can you add some conditional formatting to help make the pass or fail stand out</t>
  </si>
  <si>
    <t>Click the red help
button to see
some videos
on how to
complete these tasks!</t>
  </si>
  <si>
    <t>4 - SUPER TASK!!!
Researching IF Statements, can you complete the Pass / Fail Auto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</si>
</sst>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20"/>
      <color theme="7" tint="-0.249977111117893"/>
      <name val="Calibri"/>
      <family val="2"/>
      <scheme val="minor"/>
    </font>
    <font>
      <sz val="11"/>
      <color theme="7" tint="-0.499984740745262"/>
      <name val="Calibri"/>
      <family val="2"/>
      <scheme val="minor"/>
    </font>
    <font>
      <b/>
      <sz val="14"/>
      <color theme="7" tint="-0.499984740745262"/>
      <name val="Calibri"/>
      <family val="2"/>
      <scheme val="minor"/>
    </font>
    <font>
      <b/>
      <sz val="8"/>
      <color theme="5"/>
      <name val="Calibri"/>
      <family val="2"/>
      <scheme val="minor"/>
    </font>
    <font>
      <b/>
      <u/>
      <sz val="10"/>
      <color theme="0"/>
      <name val="Calibri"/>
      <family val="2"/>
      <scheme val="minor"/>
    </font>
    <font>
      <b/>
      <sz val="22"/>
      <color rgb="FFFFFF00"/>
      <name val="Calibri"/>
      <family val="2"/>
      <scheme val="minor"/>
    </font>
    <font>
      <b/>
      <sz val="8"/>
      <color theme="1"/>
      <name val="Calibri"/>
      <family val="2"/>
      <scheme val="minor"/>
    </font>
    <font>
      <b/>
      <sz val="14"/>
      <color theme="6"/>
      <name val="Calibri"/>
      <family val="2"/>
      <scheme val="minor"/>
    </font>
    <font>
      <b/>
      <sz val="11"/>
      <color rgb="FFFF0000"/>
      <name val="Calibri"/>
      <family val="2"/>
      <scheme val="minor"/>
    </font>
    <font>
      <sz val="8"/>
      <color theme="1"/>
      <name val="Calibri"/>
      <family val="2"/>
      <scheme val="minor"/>
    </font>
    <font>
      <u/>
      <sz val="11"/>
      <color theme="10"/>
      <name val="Calibri"/>
      <family val="2"/>
      <scheme val="minor"/>
    </font>
    <font>
      <u/>
      <sz val="11"/>
      <color theme="11"/>
      <name val="Calibri"/>
      <family val="2"/>
      <scheme val="minor"/>
    </font>
    <font>
      <sz val="8"/>
      <color rgb="FFFF0000"/>
      <name val="Calibri"/>
      <family val="2"/>
      <scheme val="minor"/>
    </font>
    <font>
      <sz val="8"/>
      <color theme="1"/>
      <name val="Arial"/>
      <family val="2"/>
    </font>
    <font>
      <b/>
      <sz val="11"/>
      <color rgb="FF7030A0"/>
      <name val="Calibri"/>
      <family val="2"/>
      <scheme val="minor"/>
    </font>
    <font>
      <sz val="11"/>
      <color theme="7" tint="-0.249977111117893"/>
      <name val="Calibri"/>
      <family val="2"/>
      <scheme val="minor"/>
    </font>
    <font>
      <b/>
      <sz val="12"/>
      <color rgb="FFFF000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7" tint="0.59999389629810485"/>
        <bgColor indexed="64"/>
      </patternFill>
    </fill>
  </fills>
  <borders count="30">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style="thin">
        <color theme="7" tint="-0.499984740745262"/>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FF0000"/>
      </left>
      <right/>
      <top/>
      <bottom/>
      <diagonal/>
    </border>
    <border>
      <left/>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s>
  <cellStyleXfs count="5">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81">
    <xf numFmtId="0" fontId="0" fillId="0" borderId="0" xfId="0"/>
    <xf numFmtId="0" fontId="0" fillId="2" borderId="0" xfId="0" applyFill="1" applyProtection="1">
      <protection locked="0"/>
    </xf>
    <xf numFmtId="0" fontId="0" fillId="4" borderId="2" xfId="0" applyFill="1" applyBorder="1" applyAlignment="1" applyProtection="1">
      <alignment horizontal="center" vertical="center"/>
      <protection locked="0"/>
    </xf>
    <xf numFmtId="0" fontId="0" fillId="2" borderId="0" xfId="0" applyFill="1" applyAlignment="1" applyProtection="1">
      <alignment vertical="center"/>
      <protection locked="0"/>
    </xf>
    <xf numFmtId="0" fontId="3" fillId="3" borderId="2" xfId="0" applyFont="1" applyFill="1" applyBorder="1" applyAlignment="1" applyProtection="1">
      <alignment horizontal="center" vertical="center"/>
      <protection locked="0"/>
    </xf>
    <xf numFmtId="44" fontId="3" fillId="3" borderId="2" xfId="1" applyFont="1" applyFill="1" applyBorder="1" applyAlignment="1" applyProtection="1">
      <alignment horizontal="center" vertical="center"/>
      <protection locked="0"/>
    </xf>
    <xf numFmtId="44" fontId="3" fillId="3" borderId="2" xfId="1" quotePrefix="1" applyFont="1" applyFill="1" applyBorder="1" applyAlignment="1" applyProtection="1">
      <alignment horizontal="center" vertical="center"/>
      <protection locked="0"/>
    </xf>
    <xf numFmtId="0" fontId="7" fillId="2" borderId="0" xfId="0" applyFont="1" applyFill="1" applyAlignment="1" applyProtection="1">
      <alignment vertical="center"/>
      <protection locked="0"/>
    </xf>
    <xf numFmtId="0" fontId="3" fillId="2" borderId="2" xfId="0" applyFont="1" applyFill="1" applyBorder="1" applyAlignment="1" applyProtection="1">
      <alignment horizontal="center" vertical="center"/>
      <protection locked="0"/>
    </xf>
    <xf numFmtId="44" fontId="3" fillId="2" borderId="2" xfId="1" applyFont="1" applyFill="1" applyBorder="1" applyAlignment="1" applyProtection="1">
      <alignment horizontal="center" vertical="center"/>
      <protection locked="0"/>
    </xf>
    <xf numFmtId="44" fontId="0" fillId="2" borderId="0" xfId="1" applyFont="1" applyFill="1" applyAlignment="1" applyProtection="1">
      <alignment horizontal="center" vertical="center"/>
      <protection locked="0"/>
    </xf>
    <xf numFmtId="44" fontId="2" fillId="3" borderId="2" xfId="1" applyFont="1" applyFill="1" applyBorder="1" applyAlignment="1" applyProtection="1">
      <alignment horizontal="center" vertical="center"/>
      <protection locked="0"/>
    </xf>
    <xf numFmtId="0" fontId="10" fillId="5" borderId="3" xfId="0" applyFont="1" applyFill="1" applyBorder="1" applyAlignment="1">
      <alignment vertical="center"/>
    </xf>
    <xf numFmtId="0" fontId="10" fillId="5" borderId="3" xfId="0" applyFont="1" applyFill="1" applyBorder="1" applyAlignment="1">
      <alignment horizontal="center" vertical="center"/>
    </xf>
    <xf numFmtId="0" fontId="0" fillId="0" borderId="0" xfId="0" applyBorder="1"/>
    <xf numFmtId="0" fontId="0" fillId="0" borderId="3" xfId="0" applyBorder="1" applyAlignment="1">
      <alignment horizontal="center" vertical="center"/>
    </xf>
    <xf numFmtId="0" fontId="0" fillId="0" borderId="3" xfId="0" applyFont="1" applyBorder="1" applyAlignment="1">
      <alignment horizontal="left" vertical="center"/>
    </xf>
    <xf numFmtId="0" fontId="0" fillId="0" borderId="4" xfId="0" applyFont="1" applyFill="1" applyBorder="1" applyAlignment="1">
      <alignment horizontal="left" vertical="center"/>
    </xf>
    <xf numFmtId="0" fontId="0" fillId="0" borderId="5" xfId="0" applyFont="1" applyBorder="1" applyAlignment="1">
      <alignment horizontal="left" vertical="center"/>
    </xf>
    <xf numFmtId="0" fontId="0" fillId="0" borderId="0" xfId="0" applyFill="1"/>
    <xf numFmtId="1" fontId="0" fillId="0" borderId="0" xfId="0" applyNumberFormat="1" applyFont="1"/>
    <xf numFmtId="0" fontId="3" fillId="2"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vertical="center" wrapText="1"/>
      <protection locked="0"/>
    </xf>
    <xf numFmtId="0" fontId="6" fillId="2" borderId="0"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2" borderId="0" xfId="0" applyFont="1" applyFill="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9" fillId="3" borderId="3" xfId="0" applyFont="1" applyFill="1" applyBorder="1" applyAlignment="1">
      <alignment horizontal="center" vertical="center"/>
    </xf>
    <xf numFmtId="9" fontId="11" fillId="0" borderId="6" xfId="0" applyNumberFormat="1" applyFont="1" applyBorder="1" applyAlignment="1">
      <alignment horizontal="center" vertical="center"/>
    </xf>
    <xf numFmtId="9" fontId="11" fillId="0" borderId="8" xfId="0" applyNumberFormat="1" applyFont="1" applyBorder="1" applyAlignment="1">
      <alignment horizontal="center" vertical="center"/>
    </xf>
    <xf numFmtId="9" fontId="11" fillId="0" borderId="7" xfId="0" applyNumberFormat="1" applyFont="1" applyBorder="1" applyAlignment="1">
      <alignment horizontal="center" vertical="center"/>
    </xf>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0"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12" fillId="0" borderId="10" xfId="0" applyFont="1" applyFill="1" applyBorder="1" applyAlignment="1">
      <alignment horizontal="center"/>
    </xf>
    <xf numFmtId="0" fontId="13" fillId="0" borderId="12" xfId="0" applyFont="1" applyFill="1" applyBorder="1" applyAlignment="1">
      <alignment horizontal="center"/>
    </xf>
    <xf numFmtId="0" fontId="13" fillId="0" borderId="0" xfId="0" applyFont="1" applyFill="1" applyBorder="1" applyAlignment="1">
      <alignment horizontal="center"/>
    </xf>
    <xf numFmtId="0" fontId="13" fillId="0" borderId="13" xfId="0" applyFont="1" applyFill="1" applyBorder="1" applyAlignment="1">
      <alignment horizontal="center"/>
    </xf>
    <xf numFmtId="0" fontId="16" fillId="0" borderId="0" xfId="0" applyFont="1" applyFill="1" applyBorder="1" applyAlignment="1">
      <alignment horizontal="center"/>
    </xf>
    <xf numFmtId="1" fontId="16"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44" fontId="16" fillId="0" borderId="13" xfId="1" applyFont="1" applyFill="1" applyBorder="1" applyAlignment="1">
      <alignment horizontal="center"/>
    </xf>
    <xf numFmtId="0" fontId="16" fillId="0" borderId="13" xfId="0" applyFont="1" applyFill="1" applyBorder="1" applyAlignment="1">
      <alignment horizontal="center"/>
    </xf>
    <xf numFmtId="44" fontId="13" fillId="0" borderId="13" xfId="1" applyFont="1" applyFill="1" applyBorder="1" applyAlignment="1">
      <alignment horizontal="center"/>
    </xf>
    <xf numFmtId="0" fontId="17" fillId="0" borderId="0" xfId="0" applyFont="1" applyFill="1" applyBorder="1" applyAlignment="1">
      <alignment horizontal="center"/>
    </xf>
    <xf numFmtId="0" fontId="0" fillId="0" borderId="6" xfId="0" applyBorder="1"/>
    <xf numFmtId="0" fontId="0" fillId="0" borderId="6" xfId="0" applyBorder="1" applyAlignment="1">
      <alignment horizontal="center"/>
    </xf>
    <xf numFmtId="0" fontId="0" fillId="5" borderId="6" xfId="0" applyFill="1" applyBorder="1" applyAlignment="1">
      <alignment horizontal="center" vertical="center"/>
    </xf>
    <xf numFmtId="0" fontId="0" fillId="5" borderId="6" xfId="0" applyFill="1" applyBorder="1" applyAlignment="1">
      <alignment horizontal="center"/>
    </xf>
    <xf numFmtId="0" fontId="18" fillId="0" borderId="0" xfId="0" applyFont="1" applyAlignment="1">
      <alignment horizontal="center" vertical="center" wrapText="1"/>
    </xf>
    <xf numFmtId="9" fontId="0" fillId="0" borderId="6" xfId="4" applyFont="1" applyBorder="1" applyAlignment="1">
      <alignment horizontal="center"/>
    </xf>
    <xf numFmtId="0" fontId="0" fillId="0" borderId="6" xfId="0" applyBorder="1" applyAlignment="1" applyProtection="1">
      <alignment horizontal="center"/>
      <protection locked="0"/>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0" fillId="0" borderId="21"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0" xfId="0" applyFont="1" applyAlignment="1">
      <alignment horizontal="left" vertical="top" wrapText="1"/>
    </xf>
    <xf numFmtId="0" fontId="0" fillId="0" borderId="22" xfId="0" applyBorder="1" applyAlignment="1">
      <alignment horizontal="left" vertical="top" wrapText="1"/>
    </xf>
    <xf numFmtId="0" fontId="0" fillId="0" borderId="23" xfId="0" applyBorder="1"/>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cellXfs>
  <cellStyles count="5">
    <cellStyle name="Currency" xfId="1" builtinId="4"/>
    <cellStyle name="Followed Hyperlink" xfId="3" builtinId="9" hidden="1"/>
    <cellStyle name="Hyperlink" xfId="2" builtinId="8" hidden="1"/>
    <cellStyle name="Normal" xfId="0" builtinId="0"/>
    <cellStyle name="Percent" xfId="4"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frogserver.lwacademy.leeds.pri/index.phtml?d=55165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4</xdr:col>
      <xdr:colOff>419100</xdr:colOff>
      <xdr:row>10</xdr:row>
      <xdr:rowOff>161925</xdr:rowOff>
    </xdr:to>
    <xdr:pic>
      <xdr:nvPicPr>
        <xdr:cNvPr id="2" name="Picture 1" descr="http://ts4.mm.bing.net/th?id=H.4907344920904287&amp;pid=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2857500" cy="2152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twoCellAnchor editAs="oneCell">
    <xdr:from>
      <xdr:col>11</xdr:col>
      <xdr:colOff>19050</xdr:colOff>
      <xdr:row>0</xdr:row>
      <xdr:rowOff>232920</xdr:rowOff>
    </xdr:from>
    <xdr:to>
      <xdr:col>12</xdr:col>
      <xdr:colOff>390525</xdr:colOff>
      <xdr:row>8</xdr:row>
      <xdr:rowOff>87808</xdr:rowOff>
    </xdr:to>
    <xdr:pic>
      <xdr:nvPicPr>
        <xdr:cNvPr id="3" name="Picture 2"/>
        <xdr:cNvPicPr>
          <a:picLocks noChangeAspect="1"/>
        </xdr:cNvPicPr>
      </xdr:nvPicPr>
      <xdr:blipFill>
        <a:blip xmlns:r="http://schemas.openxmlformats.org/officeDocument/2006/relationships" r:embed="rId2"/>
        <a:stretch>
          <a:fillRect/>
        </a:stretch>
      </xdr:blipFill>
      <xdr:spPr>
        <a:xfrm flipH="1">
          <a:off x="7143750" y="232920"/>
          <a:ext cx="981075" cy="1521763"/>
        </a:xfrm>
        <a:prstGeom prst="ellipse">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59340</xdr:colOff>
      <xdr:row>1</xdr:row>
      <xdr:rowOff>38100</xdr:rowOff>
    </xdr:from>
    <xdr:to>
      <xdr:col>9</xdr:col>
      <xdr:colOff>552449</xdr:colOff>
      <xdr:row>1</xdr:row>
      <xdr:rowOff>409575</xdr:rowOff>
    </xdr:to>
    <xdr:pic>
      <xdr:nvPicPr>
        <xdr:cNvPr id="2" name="Picture 1" descr="http://ts4.mm.bing.net/th?id=H.4907344920904287&amp;pid=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760" y="38100"/>
          <a:ext cx="493109" cy="3714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2</xdr:row>
      <xdr:rowOff>28575</xdr:rowOff>
    </xdr:from>
    <xdr:to>
      <xdr:col>15</xdr:col>
      <xdr:colOff>485775</xdr:colOff>
      <xdr:row>12</xdr:row>
      <xdr:rowOff>238125</xdr:rowOff>
    </xdr:to>
    <xdr:sp macro="" textlink="">
      <xdr:nvSpPr>
        <xdr:cNvPr id="2" name="Rectangle 1"/>
        <xdr:cNvSpPr/>
      </xdr:nvSpPr>
      <xdr:spPr>
        <a:xfrm>
          <a:off x="5686425" y="523875"/>
          <a:ext cx="4429125" cy="2686050"/>
        </a:xfrm>
        <a:prstGeom prst="rect">
          <a:avLst/>
        </a:prstGeom>
        <a:solidFill>
          <a:sysClr val="window" lastClr="FFFFFF"/>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FF0000"/>
              </a:solidFill>
            </a:rPr>
            <a:t>Bar Chart Of Total Test Scores</a:t>
          </a:r>
        </a:p>
      </xdr:txBody>
    </xdr:sp>
    <xdr:clientData/>
  </xdr:twoCellAnchor>
  <xdr:twoCellAnchor>
    <xdr:from>
      <xdr:col>8</xdr:col>
      <xdr:colOff>314325</xdr:colOff>
      <xdr:row>14</xdr:row>
      <xdr:rowOff>190500</xdr:rowOff>
    </xdr:from>
    <xdr:to>
      <xdr:col>15</xdr:col>
      <xdr:colOff>476250</xdr:colOff>
      <xdr:row>25</xdr:row>
      <xdr:rowOff>152400</xdr:rowOff>
    </xdr:to>
    <xdr:sp macro="" textlink="">
      <xdr:nvSpPr>
        <xdr:cNvPr id="3" name="Rectangle 2"/>
        <xdr:cNvSpPr/>
      </xdr:nvSpPr>
      <xdr:spPr>
        <a:xfrm>
          <a:off x="5676900" y="3657600"/>
          <a:ext cx="4429125" cy="2686050"/>
        </a:xfrm>
        <a:prstGeom prst="rect">
          <a:avLst/>
        </a:prstGeom>
        <a:solidFill>
          <a:sysClr val="window" lastClr="FFFFFF"/>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FF0000"/>
              </a:solidFill>
            </a:rPr>
            <a:t>Pie Chart Of Scores In Test 1</a:t>
          </a:r>
        </a:p>
      </xdr:txBody>
    </xdr:sp>
    <xdr:clientData/>
  </xdr:twoCellAnchor>
  <xdr:twoCellAnchor>
    <xdr:from>
      <xdr:col>0</xdr:col>
      <xdr:colOff>76200</xdr:colOff>
      <xdr:row>14</xdr:row>
      <xdr:rowOff>133350</xdr:rowOff>
    </xdr:from>
    <xdr:to>
      <xdr:col>7</xdr:col>
      <xdr:colOff>47625</xdr:colOff>
      <xdr:row>25</xdr:row>
      <xdr:rowOff>95250</xdr:rowOff>
    </xdr:to>
    <xdr:sp macro="" textlink="">
      <xdr:nvSpPr>
        <xdr:cNvPr id="4" name="Rectangle 3"/>
        <xdr:cNvSpPr/>
      </xdr:nvSpPr>
      <xdr:spPr>
        <a:xfrm>
          <a:off x="76200" y="3600450"/>
          <a:ext cx="4724400" cy="2686050"/>
        </a:xfrm>
        <a:prstGeom prst="rect">
          <a:avLst/>
        </a:prstGeom>
        <a:solidFill>
          <a:sysClr val="window" lastClr="FFFFFF"/>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FF0000"/>
              </a:solidFill>
            </a:rPr>
            <a:t>A 3D Bar or Pie Chart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29656</xdr:colOff>
      <xdr:row>13</xdr:row>
      <xdr:rowOff>209551</xdr:rowOff>
    </xdr:from>
    <xdr:to>
      <xdr:col>1</xdr:col>
      <xdr:colOff>1332420</xdr:colOff>
      <xdr:row>18</xdr:row>
      <xdr:rowOff>180975</xdr:rowOff>
    </xdr:to>
    <xdr:pic>
      <xdr:nvPicPr>
        <xdr:cNvPr id="12" name="Picture 11" descr="http://brightfuturesjoplin.org/wp-content/uploads/2014/07/help.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56" y="3429001"/>
          <a:ext cx="1626614" cy="120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13</xdr:row>
      <xdr:rowOff>209550</xdr:rowOff>
    </xdr:from>
    <xdr:to>
      <xdr:col>5</xdr:col>
      <xdr:colOff>266700</xdr:colOff>
      <xdr:row>18</xdr:row>
      <xdr:rowOff>180975</xdr:rowOff>
    </xdr:to>
    <xdr:sp macro="" textlink="">
      <xdr:nvSpPr>
        <xdr:cNvPr id="5" name="Rectangle 4"/>
        <xdr:cNvSpPr/>
      </xdr:nvSpPr>
      <xdr:spPr>
        <a:xfrm>
          <a:off x="19050" y="3429000"/>
          <a:ext cx="3629025" cy="1209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L20"/>
  <sheetViews>
    <sheetView tabSelected="1" workbookViewId="0">
      <selection activeCell="F9" sqref="F9:K11"/>
    </sheetView>
  </sheetViews>
  <sheetFormatPr defaultColWidth="9.140625" defaultRowHeight="15" x14ac:dyDescent="0.25"/>
  <cols>
    <col min="1" max="10" width="9.140625" style="1"/>
    <col min="11" max="11" width="15.42578125" style="1" customWidth="1"/>
    <col min="12" max="16384" width="9.140625" style="1"/>
  </cols>
  <sheetData>
    <row r="1" spans="6:12" ht="26.25" x14ac:dyDescent="0.4">
      <c r="F1" s="23" t="s">
        <v>0</v>
      </c>
      <c r="G1" s="23"/>
      <c r="H1" s="23"/>
      <c r="I1" s="23"/>
      <c r="J1" s="23"/>
      <c r="K1" s="23"/>
    </row>
    <row r="3" spans="6:12" x14ac:dyDescent="0.25">
      <c r="F3" s="24" t="s">
        <v>1</v>
      </c>
      <c r="G3" s="24"/>
      <c r="H3" s="24"/>
      <c r="I3" s="24"/>
      <c r="J3" s="24"/>
      <c r="K3" s="24"/>
    </row>
    <row r="4" spans="6:12" x14ac:dyDescent="0.25">
      <c r="F4" s="24"/>
      <c r="G4" s="24"/>
      <c r="H4" s="24"/>
      <c r="I4" s="24"/>
      <c r="J4" s="24"/>
      <c r="K4" s="24"/>
    </row>
    <row r="5" spans="6:12" x14ac:dyDescent="0.25">
      <c r="F5" s="24"/>
      <c r="G5" s="24"/>
      <c r="H5" s="24"/>
      <c r="I5" s="24"/>
      <c r="J5" s="24"/>
      <c r="K5" s="24"/>
    </row>
    <row r="6" spans="6:12" x14ac:dyDescent="0.25">
      <c r="F6" s="24" t="s">
        <v>2</v>
      </c>
      <c r="G6" s="24"/>
      <c r="H6" s="24"/>
      <c r="I6" s="24"/>
      <c r="J6" s="24"/>
      <c r="K6" s="24"/>
    </row>
    <row r="7" spans="6:12" x14ac:dyDescent="0.25">
      <c r="F7" s="24"/>
      <c r="G7" s="24"/>
      <c r="H7" s="24"/>
      <c r="I7" s="24"/>
      <c r="J7" s="24"/>
      <c r="K7" s="24"/>
    </row>
    <row r="8" spans="6:12" x14ac:dyDescent="0.25">
      <c r="F8" s="24"/>
      <c r="G8" s="24"/>
      <c r="H8" s="24"/>
      <c r="I8" s="24"/>
      <c r="J8" s="24"/>
      <c r="K8" s="24"/>
    </row>
    <row r="9" spans="6:12" x14ac:dyDescent="0.25">
      <c r="F9" s="25" t="s">
        <v>3</v>
      </c>
      <c r="G9" s="25"/>
      <c r="H9" s="25"/>
      <c r="I9" s="25"/>
      <c r="J9" s="25"/>
      <c r="K9" s="25"/>
    </row>
    <row r="10" spans="6:12" x14ac:dyDescent="0.25">
      <c r="F10" s="25"/>
      <c r="G10" s="25"/>
      <c r="H10" s="25"/>
      <c r="I10" s="25"/>
      <c r="J10" s="25"/>
      <c r="K10" s="25"/>
    </row>
    <row r="11" spans="6:12" x14ac:dyDescent="0.25">
      <c r="F11" s="26"/>
      <c r="G11" s="26"/>
      <c r="H11" s="26"/>
      <c r="I11" s="26"/>
      <c r="J11" s="26"/>
      <c r="K11" s="26"/>
    </row>
    <row r="13" spans="6:12" x14ac:dyDescent="0.25">
      <c r="F13" s="27" t="s">
        <v>4</v>
      </c>
      <c r="G13" s="27"/>
      <c r="H13" s="27"/>
      <c r="I13" s="27"/>
      <c r="J13" s="27"/>
      <c r="K13" s="27"/>
    </row>
    <row r="15" spans="6:12" s="3" customFormat="1" ht="20.100000000000001" customHeight="1" x14ac:dyDescent="0.25">
      <c r="F15" s="28" t="s">
        <v>5</v>
      </c>
      <c r="G15" s="28"/>
      <c r="H15" s="28"/>
      <c r="I15" s="2" t="s">
        <v>6</v>
      </c>
      <c r="J15" s="2" t="s">
        <v>7</v>
      </c>
      <c r="K15" s="2" t="s">
        <v>8</v>
      </c>
    </row>
    <row r="16" spans="6:12" s="3" customFormat="1" ht="20.100000000000001" customHeight="1" x14ac:dyDescent="0.25">
      <c r="F16" s="22" t="s">
        <v>14</v>
      </c>
      <c r="G16" s="22"/>
      <c r="H16" s="22"/>
      <c r="I16" s="4" t="s">
        <v>15</v>
      </c>
      <c r="J16" s="5" t="s">
        <v>16</v>
      </c>
      <c r="K16" s="6" t="s">
        <v>13</v>
      </c>
      <c r="L16" s="7" t="s">
        <v>12</v>
      </c>
    </row>
    <row r="17" spans="6:11" s="3" customFormat="1" ht="20.100000000000001" customHeight="1" x14ac:dyDescent="0.25">
      <c r="F17" s="21" t="s">
        <v>9</v>
      </c>
      <c r="G17" s="21"/>
      <c r="H17" s="21"/>
      <c r="I17" s="8">
        <v>454</v>
      </c>
      <c r="J17" s="9">
        <v>0.69</v>
      </c>
      <c r="K17" s="9">
        <f>I17*J17</f>
        <v>313.26</v>
      </c>
    </row>
    <row r="18" spans="6:11" s="3" customFormat="1" ht="20.100000000000001" customHeight="1" x14ac:dyDescent="0.25">
      <c r="F18" s="21" t="s">
        <v>10</v>
      </c>
      <c r="G18" s="21"/>
      <c r="H18" s="21"/>
      <c r="I18" s="8">
        <v>2264</v>
      </c>
      <c r="J18" s="9">
        <v>0.75</v>
      </c>
      <c r="K18" s="9">
        <f t="shared" ref="K18:K19" si="0">I18*J18</f>
        <v>1698</v>
      </c>
    </row>
    <row r="19" spans="6:11" s="3" customFormat="1" ht="20.100000000000001" customHeight="1" x14ac:dyDescent="0.25">
      <c r="F19" s="21" t="s">
        <v>11</v>
      </c>
      <c r="G19" s="21"/>
      <c r="H19" s="21"/>
      <c r="I19" s="8">
        <v>2634</v>
      </c>
      <c r="J19" s="9">
        <v>1.05</v>
      </c>
      <c r="K19" s="9">
        <f t="shared" si="0"/>
        <v>2765.7000000000003</v>
      </c>
    </row>
    <row r="20" spans="6:11" s="3" customFormat="1" ht="20.100000000000001" customHeight="1" x14ac:dyDescent="0.25">
      <c r="J20" s="10"/>
      <c r="K20" s="11">
        <f>SUM(K17:K19)</f>
        <v>4776.96</v>
      </c>
    </row>
  </sheetData>
  <sheetProtection sheet="1" objects="1" scenarios="1" selectLockedCells="1" selectUnlockedCells="1"/>
  <mergeCells count="10">
    <mergeCell ref="F17:H17"/>
    <mergeCell ref="F18:H18"/>
    <mergeCell ref="F19:H19"/>
    <mergeCell ref="F16:H16"/>
    <mergeCell ref="F1:K1"/>
    <mergeCell ref="F3:K5"/>
    <mergeCell ref="F6:K8"/>
    <mergeCell ref="F9:K11"/>
    <mergeCell ref="F13:K13"/>
    <mergeCell ref="F15:H15"/>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160" zoomScaleNormal="160" workbookViewId="0">
      <selection activeCell="K5" sqref="K5"/>
    </sheetView>
  </sheetViews>
  <sheetFormatPr defaultColWidth="8.85546875" defaultRowHeight="15" x14ac:dyDescent="0.25"/>
  <cols>
    <col min="1" max="1" width="1" customWidth="1"/>
    <col min="2" max="2" width="5.7109375" customWidth="1"/>
    <col min="3" max="3" width="10.42578125" bestFit="1" customWidth="1"/>
    <col min="4" max="4" width="4.42578125" bestFit="1" customWidth="1"/>
    <col min="5" max="5" width="13.140625" bestFit="1" customWidth="1"/>
    <col min="6" max="6" width="9.42578125" bestFit="1" customWidth="1"/>
    <col min="7" max="7" width="9.140625" bestFit="1" customWidth="1"/>
    <col min="8" max="8" width="9.7109375" bestFit="1" customWidth="1"/>
    <col min="9" max="9" width="2.140625" customWidth="1"/>
    <col min="10" max="10" width="30.28515625" bestFit="1" customWidth="1"/>
    <col min="12" max="12" width="9.140625" hidden="1" customWidth="1"/>
  </cols>
  <sheetData>
    <row r="1" spans="2:12" ht="3.75" customHeight="1" thickBot="1" x14ac:dyDescent="0.3"/>
    <row r="2" spans="2:12" ht="35.25" customHeight="1" x14ac:dyDescent="0.25">
      <c r="B2" s="33"/>
      <c r="C2" s="34"/>
      <c r="D2" s="34"/>
      <c r="E2" s="34"/>
      <c r="F2" s="34"/>
      <c r="G2" s="34"/>
      <c r="H2" s="35"/>
      <c r="J2" s="29" t="s">
        <v>17</v>
      </c>
      <c r="K2" s="29"/>
    </row>
    <row r="3" spans="2:12" ht="17.100000000000001" customHeight="1" x14ac:dyDescent="0.25">
      <c r="B3" s="43"/>
      <c r="C3" s="44" t="s">
        <v>5</v>
      </c>
      <c r="D3" s="44" t="s">
        <v>37</v>
      </c>
      <c r="E3" s="44" t="s">
        <v>39</v>
      </c>
      <c r="F3" s="44" t="s">
        <v>38</v>
      </c>
      <c r="G3" s="44" t="s">
        <v>40</v>
      </c>
      <c r="H3" s="45" t="s">
        <v>41</v>
      </c>
      <c r="J3" s="12" t="s">
        <v>19</v>
      </c>
      <c r="K3" s="13" t="s">
        <v>18</v>
      </c>
    </row>
    <row r="4" spans="2:12" ht="17.100000000000001" customHeight="1" x14ac:dyDescent="0.25">
      <c r="B4" s="43">
        <v>1</v>
      </c>
      <c r="C4" s="44"/>
      <c r="D4" s="44"/>
      <c r="E4" s="46"/>
      <c r="F4" s="47"/>
      <c r="G4" s="48"/>
      <c r="H4" s="49"/>
      <c r="J4" s="16" t="s">
        <v>26</v>
      </c>
      <c r="K4" s="15" t="s">
        <v>33</v>
      </c>
      <c r="L4" t="s">
        <v>32</v>
      </c>
    </row>
    <row r="5" spans="2:12" ht="17.100000000000001" customHeight="1" x14ac:dyDescent="0.25">
      <c r="B5" s="43">
        <v>2</v>
      </c>
      <c r="C5" s="44"/>
      <c r="D5" s="44"/>
      <c r="E5" s="46"/>
      <c r="F5" s="47"/>
      <c r="G5" s="48"/>
      <c r="H5" s="50"/>
      <c r="J5" s="16" t="s">
        <v>27</v>
      </c>
      <c r="K5" s="15" t="s">
        <v>33</v>
      </c>
      <c r="L5" t="s">
        <v>33</v>
      </c>
    </row>
    <row r="6" spans="2:12" ht="17.100000000000001" customHeight="1" x14ac:dyDescent="0.25">
      <c r="B6" s="43">
        <v>3</v>
      </c>
      <c r="C6" s="44"/>
      <c r="D6" s="44"/>
      <c r="E6" s="46"/>
      <c r="F6" s="47"/>
      <c r="G6" s="48"/>
      <c r="H6" s="50"/>
      <c r="J6" s="16" t="s">
        <v>20</v>
      </c>
      <c r="K6" s="15" t="s">
        <v>33</v>
      </c>
    </row>
    <row r="7" spans="2:12" ht="17.100000000000001" customHeight="1" x14ac:dyDescent="0.25">
      <c r="B7" s="43">
        <v>4</v>
      </c>
      <c r="C7" s="44"/>
      <c r="D7" s="44"/>
      <c r="E7" s="44"/>
      <c r="F7" s="44"/>
      <c r="G7" s="44"/>
      <c r="H7" s="45"/>
      <c r="J7" s="16" t="s">
        <v>29</v>
      </c>
      <c r="K7" s="15" t="s">
        <v>33</v>
      </c>
    </row>
    <row r="8" spans="2:12" ht="17.100000000000001" customHeight="1" x14ac:dyDescent="0.25">
      <c r="B8" s="43">
        <v>5</v>
      </c>
      <c r="C8" s="44"/>
      <c r="D8" s="44"/>
      <c r="E8" s="44"/>
      <c r="F8" s="44"/>
      <c r="G8" s="44"/>
      <c r="H8" s="45"/>
      <c r="J8" s="17" t="s">
        <v>30</v>
      </c>
      <c r="K8" s="15" t="s">
        <v>33</v>
      </c>
    </row>
    <row r="9" spans="2:12" ht="17.100000000000001" customHeight="1" x14ac:dyDescent="0.25">
      <c r="B9" s="43">
        <v>6</v>
      </c>
      <c r="C9" s="44"/>
      <c r="D9" s="44"/>
      <c r="E9" s="44"/>
      <c r="F9" s="44"/>
      <c r="G9" s="44"/>
      <c r="H9" s="51"/>
      <c r="J9" s="16" t="s">
        <v>21</v>
      </c>
      <c r="K9" s="15" t="s">
        <v>33</v>
      </c>
    </row>
    <row r="10" spans="2:12" ht="17.100000000000001" customHeight="1" x14ac:dyDescent="0.25">
      <c r="B10" s="43">
        <v>7</v>
      </c>
      <c r="C10" s="44"/>
      <c r="D10" s="44"/>
      <c r="E10" s="44"/>
      <c r="F10" s="44"/>
      <c r="G10" s="44"/>
      <c r="H10" s="51"/>
      <c r="J10" s="16" t="s">
        <v>22</v>
      </c>
      <c r="K10" s="15" t="s">
        <v>33</v>
      </c>
    </row>
    <row r="11" spans="2:12" ht="17.100000000000001" customHeight="1" x14ac:dyDescent="0.25">
      <c r="B11" s="43">
        <v>8</v>
      </c>
      <c r="C11" s="44"/>
      <c r="D11" s="44"/>
      <c r="E11" s="44"/>
      <c r="F11" s="44"/>
      <c r="G11" s="44"/>
      <c r="H11" s="51"/>
      <c r="J11" s="16" t="s">
        <v>23</v>
      </c>
      <c r="K11" s="15" t="s">
        <v>33</v>
      </c>
    </row>
    <row r="12" spans="2:12" ht="17.100000000000001" customHeight="1" x14ac:dyDescent="0.25">
      <c r="B12" s="43">
        <v>9</v>
      </c>
      <c r="C12" s="44"/>
      <c r="D12" s="44"/>
      <c r="E12" s="44"/>
      <c r="F12" s="44"/>
      <c r="G12" s="44"/>
      <c r="H12" s="51"/>
      <c r="J12" s="16" t="s">
        <v>24</v>
      </c>
      <c r="K12" s="15" t="s">
        <v>33</v>
      </c>
    </row>
    <row r="13" spans="2:12" ht="17.100000000000001" customHeight="1" x14ac:dyDescent="0.25">
      <c r="B13" s="43">
        <v>10</v>
      </c>
      <c r="C13" s="44"/>
      <c r="D13" s="44"/>
      <c r="E13" s="52"/>
      <c r="F13" s="52"/>
      <c r="G13" s="44"/>
      <c r="H13" s="51"/>
      <c r="J13" s="16" t="s">
        <v>25</v>
      </c>
      <c r="K13" s="15" t="s">
        <v>33</v>
      </c>
    </row>
    <row r="14" spans="2:12" ht="17.100000000000001" customHeight="1" x14ac:dyDescent="0.25">
      <c r="B14" s="36"/>
      <c r="C14" s="37"/>
      <c r="D14" s="37"/>
      <c r="E14" s="37"/>
      <c r="F14" s="37"/>
      <c r="G14" s="37"/>
      <c r="H14" s="38"/>
      <c r="J14" s="16" t="s">
        <v>28</v>
      </c>
      <c r="K14" s="15" t="s">
        <v>33</v>
      </c>
    </row>
    <row r="15" spans="2:12" ht="17.100000000000001" customHeight="1" x14ac:dyDescent="0.25">
      <c r="B15" s="36"/>
      <c r="C15" s="37"/>
      <c r="D15" s="37"/>
      <c r="E15" s="37"/>
      <c r="F15" s="37"/>
      <c r="G15" s="37"/>
      <c r="H15" s="38"/>
      <c r="J15" s="18" t="s">
        <v>31</v>
      </c>
      <c r="K15" s="15" t="s">
        <v>33</v>
      </c>
      <c r="L15">
        <f>COUNTIF(K4:K15,"Yes")</f>
        <v>0</v>
      </c>
    </row>
    <row r="16" spans="2:12" x14ac:dyDescent="0.25">
      <c r="B16" s="36"/>
      <c r="C16" s="37"/>
      <c r="D16" s="37"/>
      <c r="E16" s="37"/>
      <c r="F16" s="37"/>
      <c r="G16" s="37"/>
      <c r="H16" s="38"/>
      <c r="J16" s="30">
        <f>L16/100</f>
        <v>0</v>
      </c>
      <c r="K16" s="14"/>
      <c r="L16" s="20">
        <f>IF(L15&gt;0,(L15/12)*100,0)</f>
        <v>0</v>
      </c>
    </row>
    <row r="17" spans="2:11" x14ac:dyDescent="0.25">
      <c r="B17" s="36"/>
      <c r="C17" s="37"/>
      <c r="D17" s="37"/>
      <c r="E17" s="37"/>
      <c r="F17" s="37"/>
      <c r="G17" s="37"/>
      <c r="H17" s="38"/>
      <c r="J17" s="31"/>
      <c r="K17" s="14"/>
    </row>
    <row r="18" spans="2:11" x14ac:dyDescent="0.25">
      <c r="B18" s="36"/>
      <c r="C18" s="37"/>
      <c r="D18" s="37"/>
      <c r="E18" s="37"/>
      <c r="F18" s="37"/>
      <c r="G18" s="37"/>
      <c r="H18" s="38"/>
      <c r="J18" s="32" t="s">
        <v>34</v>
      </c>
      <c r="K18" s="14"/>
    </row>
    <row r="19" spans="2:11" ht="15.75" thickBot="1" x14ac:dyDescent="0.3">
      <c r="B19" s="39"/>
      <c r="C19" s="40"/>
      <c r="D19" s="40"/>
      <c r="E19" s="40"/>
      <c r="F19" s="40"/>
      <c r="G19" s="40"/>
      <c r="H19" s="41"/>
      <c r="J19" s="30"/>
      <c r="K19" s="14"/>
    </row>
    <row r="20" spans="2:11" x14ac:dyDescent="0.25">
      <c r="B20" s="42" t="s">
        <v>36</v>
      </c>
      <c r="C20" s="42"/>
      <c r="D20" s="42"/>
      <c r="E20" s="42"/>
      <c r="F20" s="42"/>
      <c r="G20" s="42"/>
      <c r="H20" s="42"/>
      <c r="J20" s="14"/>
      <c r="K20" s="14"/>
    </row>
    <row r="21" spans="2:11" x14ac:dyDescent="0.25">
      <c r="B21" s="19"/>
      <c r="C21" s="19"/>
      <c r="D21" s="19"/>
      <c r="E21" s="19"/>
      <c r="F21" s="19"/>
      <c r="G21" s="19"/>
      <c r="H21" s="19"/>
    </row>
    <row r="22" spans="2:11" x14ac:dyDescent="0.25">
      <c r="B22" s="19"/>
      <c r="C22" s="19"/>
      <c r="D22" s="19"/>
      <c r="E22" s="19"/>
      <c r="F22" s="19"/>
      <c r="G22" s="19"/>
      <c r="H22" s="19"/>
    </row>
    <row r="23" spans="2:11" x14ac:dyDescent="0.25">
      <c r="B23" s="19"/>
      <c r="C23" s="19"/>
      <c r="D23" s="19"/>
      <c r="E23" s="19"/>
      <c r="F23" s="19"/>
      <c r="G23" s="19"/>
      <c r="H23" s="19"/>
    </row>
    <row r="24" spans="2:11" x14ac:dyDescent="0.25">
      <c r="B24" s="19"/>
      <c r="C24" s="19"/>
      <c r="D24" s="19"/>
      <c r="E24" s="19"/>
      <c r="F24" s="19"/>
      <c r="G24" s="19"/>
      <c r="H24" s="19"/>
    </row>
    <row r="25" spans="2:11" x14ac:dyDescent="0.25">
      <c r="B25" s="19"/>
      <c r="C25" s="19"/>
      <c r="D25" s="19"/>
      <c r="E25" s="19"/>
      <c r="F25" s="19"/>
      <c r="G25" s="19"/>
      <c r="H25" s="19"/>
    </row>
    <row r="26" spans="2:11" x14ac:dyDescent="0.25">
      <c r="B26" s="19"/>
      <c r="C26" s="19"/>
      <c r="D26" s="19"/>
      <c r="E26" s="19"/>
      <c r="F26" s="19"/>
      <c r="G26" s="19"/>
      <c r="H26" s="19"/>
    </row>
    <row r="27" spans="2:11" x14ac:dyDescent="0.25">
      <c r="B27" s="19"/>
      <c r="C27" s="19"/>
      <c r="D27" s="19"/>
      <c r="E27" s="19"/>
      <c r="F27" s="19"/>
      <c r="G27" s="19"/>
      <c r="H27" s="19"/>
    </row>
    <row r="28" spans="2:11" x14ac:dyDescent="0.25">
      <c r="B28" s="19"/>
      <c r="C28" s="19"/>
      <c r="D28" s="19"/>
      <c r="E28" s="19"/>
      <c r="F28" s="19"/>
      <c r="G28" s="19"/>
      <c r="H28" s="19"/>
    </row>
    <row r="29" spans="2:11" x14ac:dyDescent="0.25">
      <c r="B29" s="19"/>
      <c r="C29" s="19"/>
      <c r="D29" s="19"/>
      <c r="E29" s="19"/>
      <c r="F29" s="19"/>
      <c r="G29" s="19"/>
      <c r="H29" s="19"/>
    </row>
  </sheetData>
  <mergeCells count="4">
    <mergeCell ref="J2:K2"/>
    <mergeCell ref="J16:J17"/>
    <mergeCell ref="J18:J19"/>
    <mergeCell ref="B20:H20"/>
  </mergeCells>
  <conditionalFormatting sqref="K4:K15">
    <cfRule type="cellIs" dxfId="1" priority="1" operator="equal">
      <formula>"Yes"</formula>
    </cfRule>
    <cfRule type="cellIs" dxfId="0" priority="2" operator="equal">
      <formula>"No"</formula>
    </cfRule>
  </conditionalFormatting>
  <dataValidations count="1">
    <dataValidation type="list" allowBlank="1" showInputMessage="1" showErrorMessage="1" sqref="K4:K15">
      <formula1>$L$3:$L$5</formula1>
    </dataValidation>
  </dataValidation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election activeCell="H13" sqref="H13"/>
    </sheetView>
  </sheetViews>
  <sheetFormatPr defaultRowHeight="20.100000000000001" customHeight="1" x14ac:dyDescent="0.25"/>
  <cols>
    <col min="1" max="1" width="4.85546875" customWidth="1"/>
    <col min="2" max="2" width="25.7109375" customWidth="1"/>
    <col min="3" max="5" width="6.7109375" customWidth="1"/>
    <col min="6" max="6" width="9.5703125" bestFit="1" customWidth="1"/>
    <col min="7" max="7" width="11" bestFit="1" customWidth="1"/>
  </cols>
  <sheetData>
    <row r="1" spans="1:16" ht="51" customHeight="1" x14ac:dyDescent="0.25">
      <c r="B1" s="57" t="s">
        <v>59</v>
      </c>
      <c r="C1" s="57"/>
      <c r="D1" s="57"/>
      <c r="E1" s="57"/>
      <c r="F1" s="57"/>
      <c r="G1" s="57"/>
      <c r="H1" s="57"/>
      <c r="I1" s="57"/>
      <c r="J1" s="57"/>
      <c r="K1" s="57"/>
      <c r="L1" s="57"/>
      <c r="M1" s="57"/>
      <c r="N1" s="57"/>
      <c r="O1" s="57"/>
      <c r="P1" s="57"/>
    </row>
    <row r="3" spans="1:16" ht="20.100000000000001" customHeight="1" x14ac:dyDescent="0.25">
      <c r="B3" s="55" t="s">
        <v>35</v>
      </c>
      <c r="C3" s="55" t="s">
        <v>42</v>
      </c>
      <c r="D3" s="55" t="s">
        <v>43</v>
      </c>
      <c r="E3" s="55" t="s">
        <v>44</v>
      </c>
      <c r="F3" s="55" t="s">
        <v>55</v>
      </c>
      <c r="G3" s="55" t="s">
        <v>56</v>
      </c>
    </row>
    <row r="4" spans="1:16" ht="20.100000000000001" customHeight="1" x14ac:dyDescent="0.25">
      <c r="A4" s="56">
        <v>1</v>
      </c>
      <c r="B4" s="53" t="s">
        <v>45</v>
      </c>
      <c r="C4" s="54">
        <v>95</v>
      </c>
      <c r="D4" s="54">
        <v>7</v>
      </c>
      <c r="E4" s="54">
        <v>31</v>
      </c>
      <c r="F4" s="54"/>
      <c r="G4" s="58"/>
    </row>
    <row r="5" spans="1:16" ht="20.100000000000001" customHeight="1" x14ac:dyDescent="0.25">
      <c r="A5" s="56">
        <v>2</v>
      </c>
      <c r="B5" s="53" t="s">
        <v>46</v>
      </c>
      <c r="C5" s="54">
        <v>15</v>
      </c>
      <c r="D5" s="54">
        <v>70</v>
      </c>
      <c r="E5" s="54">
        <v>39</v>
      </c>
      <c r="F5" s="59"/>
      <c r="G5" s="58"/>
    </row>
    <row r="6" spans="1:16" ht="20.100000000000001" customHeight="1" x14ac:dyDescent="0.25">
      <c r="A6" s="56">
        <v>3</v>
      </c>
      <c r="B6" s="53" t="s">
        <v>47</v>
      </c>
      <c r="C6" s="54">
        <v>88</v>
      </c>
      <c r="D6" s="54">
        <v>24</v>
      </c>
      <c r="E6" s="54">
        <v>54</v>
      </c>
      <c r="F6" s="59"/>
      <c r="G6" s="58"/>
    </row>
    <row r="7" spans="1:16" ht="20.100000000000001" customHeight="1" x14ac:dyDescent="0.25">
      <c r="A7" s="56">
        <v>4</v>
      </c>
      <c r="B7" s="53" t="s">
        <v>48</v>
      </c>
      <c r="C7" s="54">
        <v>87</v>
      </c>
      <c r="D7" s="54">
        <v>37</v>
      </c>
      <c r="E7" s="54">
        <v>99</v>
      </c>
      <c r="F7" s="59"/>
      <c r="G7" s="59"/>
    </row>
    <row r="8" spans="1:16" ht="20.100000000000001" customHeight="1" x14ac:dyDescent="0.25">
      <c r="A8" s="56">
        <v>5</v>
      </c>
      <c r="B8" s="53" t="s">
        <v>49</v>
      </c>
      <c r="C8" s="54">
        <v>72</v>
      </c>
      <c r="D8" s="54">
        <v>19</v>
      </c>
      <c r="E8" s="54">
        <v>4</v>
      </c>
      <c r="F8" s="59"/>
      <c r="G8" s="59"/>
    </row>
    <row r="9" spans="1:16" ht="20.100000000000001" customHeight="1" x14ac:dyDescent="0.25">
      <c r="A9" s="56">
        <v>6</v>
      </c>
      <c r="B9" s="53" t="s">
        <v>50</v>
      </c>
      <c r="C9" s="54">
        <v>90</v>
      </c>
      <c r="D9" s="54">
        <v>57</v>
      </c>
      <c r="E9" s="54">
        <v>48</v>
      </c>
      <c r="F9" s="59"/>
      <c r="G9" s="59"/>
    </row>
    <row r="10" spans="1:16" ht="20.100000000000001" customHeight="1" x14ac:dyDescent="0.25">
      <c r="A10" s="56">
        <v>7</v>
      </c>
      <c r="B10" s="53" t="s">
        <v>51</v>
      </c>
      <c r="C10" s="54">
        <v>7</v>
      </c>
      <c r="D10" s="54">
        <v>90</v>
      </c>
      <c r="E10" s="54">
        <v>20</v>
      </c>
      <c r="F10" s="59"/>
      <c r="G10" s="59"/>
    </row>
    <row r="11" spans="1:16" ht="20.100000000000001" customHeight="1" x14ac:dyDescent="0.25">
      <c r="A11" s="56">
        <v>8</v>
      </c>
      <c r="B11" s="53" t="s">
        <v>52</v>
      </c>
      <c r="C11" s="54">
        <v>41</v>
      </c>
      <c r="D11" s="54">
        <v>85</v>
      </c>
      <c r="E11" s="54">
        <v>44</v>
      </c>
      <c r="F11" s="59"/>
      <c r="G11" s="59"/>
    </row>
    <row r="12" spans="1:16" ht="20.100000000000001" customHeight="1" x14ac:dyDescent="0.25">
      <c r="A12" s="56">
        <v>9</v>
      </c>
      <c r="B12" s="53" t="s">
        <v>53</v>
      </c>
      <c r="C12" s="54">
        <v>15</v>
      </c>
      <c r="D12" s="54">
        <v>76</v>
      </c>
      <c r="E12" s="54">
        <v>53</v>
      </c>
      <c r="F12" s="59"/>
      <c r="G12" s="59"/>
    </row>
    <row r="13" spans="1:16" ht="20.100000000000001" customHeight="1" x14ac:dyDescent="0.25">
      <c r="A13" s="56">
        <v>10</v>
      </c>
      <c r="B13" s="53" t="s">
        <v>54</v>
      </c>
      <c r="C13" s="54">
        <v>6</v>
      </c>
      <c r="D13" s="54">
        <v>7</v>
      </c>
      <c r="E13" s="54">
        <v>29</v>
      </c>
      <c r="F13" s="59"/>
      <c r="G13" s="59"/>
    </row>
  </sheetData>
  <sheetProtection selectLockedCells="1"/>
  <mergeCells count="1">
    <mergeCell ref="B1:P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9"/>
  <sheetViews>
    <sheetView showGridLines="0" workbookViewId="0">
      <selection activeCell="H18" sqref="H18"/>
    </sheetView>
  </sheetViews>
  <sheetFormatPr defaultRowHeight="20.100000000000001" customHeight="1" x14ac:dyDescent="0.25"/>
  <cols>
    <col min="1" max="1" width="4.85546875" customWidth="1"/>
    <col min="2" max="2" width="25.7109375" customWidth="1"/>
    <col min="3" max="5" width="6.7109375" customWidth="1"/>
    <col min="6" max="6" width="9.5703125" bestFit="1" customWidth="1"/>
    <col min="7" max="7" width="15.7109375" bestFit="1" customWidth="1"/>
    <col min="8" max="8" width="14.5703125" bestFit="1" customWidth="1"/>
    <col min="9" max="9" width="3.5703125" customWidth="1"/>
  </cols>
  <sheetData>
    <row r="3" spans="1:15" ht="20.100000000000001" customHeight="1" x14ac:dyDescent="0.25">
      <c r="B3" s="55" t="s">
        <v>35</v>
      </c>
      <c r="C3" s="55" t="s">
        <v>42</v>
      </c>
      <c r="D3" s="55" t="s">
        <v>43</v>
      </c>
      <c r="E3" s="55" t="s">
        <v>44</v>
      </c>
      <c r="F3" s="55" t="s">
        <v>55</v>
      </c>
      <c r="G3" s="55" t="s">
        <v>58</v>
      </c>
      <c r="H3" s="55" t="s">
        <v>57</v>
      </c>
      <c r="J3" s="60" t="s">
        <v>60</v>
      </c>
      <c r="K3" s="61"/>
      <c r="L3" s="61"/>
      <c r="M3" s="61"/>
      <c r="N3" s="61"/>
      <c r="O3" s="62"/>
    </row>
    <row r="4" spans="1:15" ht="20.100000000000001" customHeight="1" x14ac:dyDescent="0.25">
      <c r="A4" s="56">
        <v>1</v>
      </c>
      <c r="B4" s="53" t="s">
        <v>45</v>
      </c>
      <c r="C4" s="54">
        <v>95</v>
      </c>
      <c r="D4" s="54">
        <v>7</v>
      </c>
      <c r="E4" s="54">
        <v>31</v>
      </c>
      <c r="F4" s="53"/>
      <c r="G4" s="53"/>
      <c r="H4" s="53"/>
      <c r="J4" s="69" t="s">
        <v>61</v>
      </c>
      <c r="K4" s="70"/>
      <c r="L4" s="70"/>
      <c r="M4" s="70"/>
      <c r="N4" s="70"/>
      <c r="O4" s="71"/>
    </row>
    <row r="5" spans="1:15" ht="20.100000000000001" customHeight="1" x14ac:dyDescent="0.25">
      <c r="A5" s="56">
        <v>2</v>
      </c>
      <c r="B5" s="53" t="s">
        <v>46</v>
      </c>
      <c r="C5" s="54">
        <v>15</v>
      </c>
      <c r="D5" s="54">
        <v>70</v>
      </c>
      <c r="E5" s="54">
        <v>39</v>
      </c>
      <c r="F5" s="53"/>
      <c r="G5" s="53"/>
      <c r="H5" s="53"/>
      <c r="J5" s="69"/>
      <c r="K5" s="70"/>
      <c r="L5" s="70"/>
      <c r="M5" s="70"/>
      <c r="N5" s="70"/>
      <c r="O5" s="71"/>
    </row>
    <row r="6" spans="1:15" ht="20.100000000000001" customHeight="1" x14ac:dyDescent="0.25">
      <c r="A6" s="56">
        <v>3</v>
      </c>
      <c r="B6" s="53" t="s">
        <v>47</v>
      </c>
      <c r="C6" s="54">
        <v>88</v>
      </c>
      <c r="D6" s="54">
        <v>24</v>
      </c>
      <c r="E6" s="54">
        <v>54</v>
      </c>
      <c r="F6" s="53"/>
      <c r="G6" s="53"/>
      <c r="H6" s="53"/>
      <c r="J6" s="69"/>
      <c r="K6" s="70"/>
      <c r="L6" s="70"/>
      <c r="M6" s="70"/>
      <c r="N6" s="70"/>
      <c r="O6" s="71"/>
    </row>
    <row r="7" spans="1:15" ht="20.100000000000001" customHeight="1" x14ac:dyDescent="0.25">
      <c r="A7" s="56">
        <v>4</v>
      </c>
      <c r="B7" s="53" t="s">
        <v>48</v>
      </c>
      <c r="C7" s="54">
        <v>87</v>
      </c>
      <c r="D7" s="54">
        <v>37</v>
      </c>
      <c r="E7" s="54">
        <v>99</v>
      </c>
      <c r="F7" s="53"/>
      <c r="G7" s="53"/>
      <c r="H7" s="53"/>
      <c r="J7" s="69"/>
      <c r="K7" s="70"/>
      <c r="L7" s="70"/>
      <c r="M7" s="70"/>
      <c r="N7" s="70"/>
      <c r="O7" s="71"/>
    </row>
    <row r="8" spans="1:15" ht="20.100000000000001" customHeight="1" x14ac:dyDescent="0.25">
      <c r="A8" s="56">
        <v>5</v>
      </c>
      <c r="B8" s="53" t="s">
        <v>49</v>
      </c>
      <c r="C8" s="54">
        <v>72</v>
      </c>
      <c r="D8" s="54">
        <v>19</v>
      </c>
      <c r="E8" s="54">
        <v>4</v>
      </c>
      <c r="F8" s="53"/>
      <c r="G8" s="53"/>
      <c r="H8" s="53"/>
      <c r="J8" s="63" t="s">
        <v>62</v>
      </c>
      <c r="K8" s="64"/>
      <c r="L8" s="64"/>
      <c r="M8" s="64"/>
      <c r="N8" s="64"/>
      <c r="O8" s="65"/>
    </row>
    <row r="9" spans="1:15" ht="20.100000000000001" customHeight="1" x14ac:dyDescent="0.25">
      <c r="A9" s="56">
        <v>6</v>
      </c>
      <c r="B9" s="53" t="s">
        <v>50</v>
      </c>
      <c r="C9" s="54">
        <v>90</v>
      </c>
      <c r="D9" s="54">
        <v>57</v>
      </c>
      <c r="E9" s="54">
        <v>48</v>
      </c>
      <c r="F9" s="53"/>
      <c r="G9" s="53"/>
      <c r="H9" s="53"/>
      <c r="J9" s="66" t="s">
        <v>63</v>
      </c>
      <c r="K9" s="67"/>
      <c r="L9" s="67"/>
      <c r="M9" s="67"/>
      <c r="N9" s="67"/>
      <c r="O9" s="68"/>
    </row>
    <row r="10" spans="1:15" ht="20.100000000000001" customHeight="1" x14ac:dyDescent="0.25">
      <c r="A10" s="56">
        <v>7</v>
      </c>
      <c r="B10" s="53" t="s">
        <v>51</v>
      </c>
      <c r="C10" s="54">
        <v>7</v>
      </c>
      <c r="D10" s="54">
        <v>90</v>
      </c>
      <c r="E10" s="54">
        <v>20</v>
      </c>
      <c r="F10" s="53"/>
      <c r="G10" s="53"/>
      <c r="H10" s="53"/>
      <c r="J10" s="66"/>
      <c r="K10" s="67"/>
      <c r="L10" s="67"/>
      <c r="M10" s="67"/>
      <c r="N10" s="67"/>
      <c r="O10" s="68"/>
    </row>
    <row r="11" spans="1:15" ht="20.100000000000001" customHeight="1" x14ac:dyDescent="0.25">
      <c r="A11" s="56">
        <v>8</v>
      </c>
      <c r="B11" s="53" t="s">
        <v>52</v>
      </c>
      <c r="C11" s="54">
        <v>41</v>
      </c>
      <c r="D11" s="54">
        <v>85</v>
      </c>
      <c r="E11" s="54">
        <v>44</v>
      </c>
      <c r="F11" s="53"/>
      <c r="G11" s="53"/>
      <c r="H11" s="53"/>
      <c r="J11" s="66"/>
      <c r="K11" s="67"/>
      <c r="L11" s="67"/>
      <c r="M11" s="67"/>
      <c r="N11" s="67"/>
      <c r="O11" s="68"/>
    </row>
    <row r="12" spans="1:15" ht="20.100000000000001" customHeight="1" x14ac:dyDescent="0.25">
      <c r="A12" s="56">
        <v>9</v>
      </c>
      <c r="B12" s="53" t="s">
        <v>53</v>
      </c>
      <c r="C12" s="54">
        <v>15</v>
      </c>
      <c r="D12" s="54">
        <v>76</v>
      </c>
      <c r="E12" s="54">
        <v>53</v>
      </c>
      <c r="F12" s="53"/>
      <c r="G12" s="53"/>
      <c r="H12" s="53"/>
      <c r="J12" s="66" t="s">
        <v>64</v>
      </c>
      <c r="K12" s="67"/>
      <c r="L12" s="67"/>
      <c r="M12" s="67"/>
      <c r="N12" s="67"/>
      <c r="O12" s="68"/>
    </row>
    <row r="13" spans="1:15" ht="20.100000000000001" customHeight="1" x14ac:dyDescent="0.25">
      <c r="A13" s="56">
        <v>10</v>
      </c>
      <c r="B13" s="53" t="s">
        <v>54</v>
      </c>
      <c r="C13" s="54">
        <v>6</v>
      </c>
      <c r="D13" s="54">
        <v>7</v>
      </c>
      <c r="E13" s="54">
        <v>29</v>
      </c>
      <c r="F13" s="53"/>
      <c r="G13" s="53"/>
      <c r="H13" s="53"/>
      <c r="J13" s="79"/>
      <c r="K13" s="77"/>
      <c r="L13" s="77"/>
      <c r="M13" s="77"/>
      <c r="N13" s="77"/>
      <c r="O13" s="80"/>
    </row>
    <row r="14" spans="1:15" ht="20.100000000000001" customHeight="1" x14ac:dyDescent="0.25">
      <c r="J14" s="73" t="s">
        <v>66</v>
      </c>
      <c r="K14" s="67"/>
      <c r="L14" s="67"/>
      <c r="M14" s="67"/>
      <c r="N14" s="67"/>
      <c r="O14" s="75"/>
    </row>
    <row r="15" spans="1:15" ht="20.100000000000001" customHeight="1" x14ac:dyDescent="0.25">
      <c r="C15" s="72" t="s">
        <v>65</v>
      </c>
      <c r="D15" s="72"/>
      <c r="E15" s="72"/>
      <c r="F15" s="72"/>
      <c r="J15" s="73"/>
      <c r="K15" s="67"/>
      <c r="L15" s="67"/>
      <c r="M15" s="67"/>
      <c r="N15" s="67"/>
      <c r="O15" s="75"/>
    </row>
    <row r="16" spans="1:15" ht="20.100000000000001" customHeight="1" x14ac:dyDescent="0.25">
      <c r="C16" s="72"/>
      <c r="D16" s="72"/>
      <c r="E16" s="72"/>
      <c r="F16" s="72"/>
      <c r="J16" s="76"/>
      <c r="K16" s="77"/>
      <c r="L16" s="77"/>
      <c r="M16" s="77"/>
      <c r="N16" s="77"/>
      <c r="O16" s="78"/>
    </row>
    <row r="17" spans="3:15" ht="20.100000000000001" customHeight="1" x14ac:dyDescent="0.25">
      <c r="C17" s="72"/>
      <c r="D17" s="72"/>
      <c r="E17" s="72"/>
      <c r="F17" s="72"/>
      <c r="J17" s="74"/>
      <c r="K17" s="74"/>
      <c r="L17" s="74"/>
      <c r="M17" s="74"/>
      <c r="N17" s="74"/>
      <c r="O17" s="74"/>
    </row>
    <row r="18" spans="3:15" ht="20.100000000000001" customHeight="1" x14ac:dyDescent="0.25">
      <c r="C18" s="72"/>
      <c r="D18" s="72"/>
      <c r="E18" s="72"/>
      <c r="F18" s="72"/>
    </row>
    <row r="19" spans="3:15" ht="20.100000000000001" customHeight="1" x14ac:dyDescent="0.25">
      <c r="C19" s="72"/>
      <c r="D19" s="72"/>
      <c r="E19" s="72"/>
      <c r="F19" s="72"/>
    </row>
  </sheetData>
  <mergeCells count="7">
    <mergeCell ref="J9:O11"/>
    <mergeCell ref="J12:O13"/>
    <mergeCell ref="C15:F19"/>
    <mergeCell ref="J14:O16"/>
    <mergeCell ref="J3:O3"/>
    <mergeCell ref="J4:O7"/>
    <mergeCell ref="J8:O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Willy Wonka</vt:lpstr>
      <vt:lpstr>Task 1</vt:lpstr>
      <vt:lpstr>Task 2</vt:lpstr>
      <vt:lpstr>Task 3</vt:lpstr>
    </vt:vector>
  </TitlesOfParts>
  <Company>RM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D</dc:creator>
  <cp:lastModifiedBy>Bullock D</cp:lastModifiedBy>
  <dcterms:created xsi:type="dcterms:W3CDTF">2013-11-11T14:27:29Z</dcterms:created>
  <dcterms:modified xsi:type="dcterms:W3CDTF">2014-11-12T17:29:06Z</dcterms:modified>
</cp:coreProperties>
</file>